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819E88BA-B654-438F-8E2A-3DE46B1C320C}"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<sst xmlns="http://schemas.openxmlformats.org/spreadsheetml/2006/main" count="8066" uniqueCount="1829">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</sst>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590</v>
      </c>
      <c r="B10" s="154"/>
      <c r="C10" s="146" t="str">
        <f>VLOOKUP(A10,Listado!A6:R456,6,0)</f>
        <v>G. SUPERESTRUCTURA</v>
      </c>
      <c r="D10" s="146"/>
      <c r="E10" s="146"/>
      <c r="F10" s="146"/>
      <c r="G10" s="146" t="str">
        <f>VLOOKUP(A10,Listado!A6:R456,7,0)</f>
        <v>Experto/a 3</v>
      </c>
      <c r="H10" s="146"/>
      <c r="I10" s="147" t="str">
        <f>VLOOKUP(A10,Listado!A6:R456,2,0)</f>
        <v>Técnico de Reclamaciones Ferroviarias y Gestión Contractual</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10 años de experiencia en la gestión técnica y económica de contratos.
Más de 3 años de experiencia en gestión de reclamaciones por parte de contratistas.
Más de 3 años de experiencia en el uso de bases de datos GCADIF/RDA/GTM.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dhaJ/PRMzXF//mm+/A7Qiss4730hhFzxlPafVkv8ybcX05r6zql8GYohQIJ5eTbx6ecglSmpnYlHGUFCFI3jIQ==" saltValue="w5nB5IGmDrKuRSCeFdwEI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2022-09-29T13:23:11Z</dcterms:modified>
</cp:coreProperties>
</file>